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<sst xmlns="http://schemas.openxmlformats.org/spreadsheetml/2006/main" count="113" uniqueCount="82">
  <si>
    <t>rang</t>
  </si>
  <si>
    <t>test</t>
  </si>
  <si>
    <t>ukup.</t>
  </si>
  <si>
    <t>bod.</t>
  </si>
  <si>
    <r>
      <t>ŽUPANIJSKO NATJECANJE "</t>
    </r>
    <r>
      <rPr>
        <b/>
        <i/>
        <sz val="16"/>
        <color indexed="10"/>
        <rFont val="Arial"/>
        <family val="2"/>
      </rPr>
      <t>SIGURNO U PROMETU</t>
    </r>
    <r>
      <rPr>
        <b/>
        <sz val="16"/>
        <color indexed="10"/>
        <rFont val="Arial"/>
        <family val="2"/>
      </rPr>
      <t xml:space="preserve">" </t>
    </r>
  </si>
  <si>
    <t xml:space="preserve">P o l i g o n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</si>
  <si>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</si>
  <si>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</si>
  <si>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</si>
  <si>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</si>
  <si>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</si>
  <si>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</si>
  <si>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</si>
  <si>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</si>
  <si>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</si>
  <si>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</si>
  <si>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škola</t>
  </si>
  <si>
    <t>Osnovna škola Petra Kanavelića Korčula 2010./11.</t>
  </si>
  <si>
    <t>Valentina Surjan</t>
  </si>
  <si>
    <t>Marko Tomas</t>
  </si>
  <si>
    <t>Katarina Bosnić</t>
  </si>
  <si>
    <t>Mario Žaknić</t>
  </si>
  <si>
    <t>OŠ Lapad Dubrovnik</t>
  </si>
  <si>
    <t>Franko Čosić</t>
  </si>
  <si>
    <t>Marino Vasić</t>
  </si>
  <si>
    <t>Karlo Pavlović</t>
  </si>
  <si>
    <t>Antonela Skokandić</t>
  </si>
  <si>
    <t>Andrea Brčić</t>
  </si>
  <si>
    <t>Marino Sardelić</t>
  </si>
  <si>
    <t>Anđela Maslač</t>
  </si>
  <si>
    <t>Hrvoje Čerlek</t>
  </si>
  <si>
    <t>Ema Kompar</t>
  </si>
  <si>
    <t>Šimun Ćelić</t>
  </si>
  <si>
    <t>Matea Barbir</t>
  </si>
  <si>
    <t>Martin Barbir</t>
  </si>
  <si>
    <t>Drago Dominiković</t>
  </si>
  <si>
    <t>Josipa Krilić</t>
  </si>
  <si>
    <t>Paula Nadilo</t>
  </si>
  <si>
    <t>Antonio Krajančić</t>
  </si>
  <si>
    <t>Josipa Magzan</t>
  </si>
  <si>
    <t>Tomislav Tomašić</t>
  </si>
  <si>
    <t>Ines Musulin</t>
  </si>
  <si>
    <t>Nedjeljko Šunjić</t>
  </si>
  <si>
    <t>Neda Kušurin</t>
  </si>
  <si>
    <t>Marko Musulin</t>
  </si>
  <si>
    <t>Margarita Marić</t>
  </si>
  <si>
    <t>Domagoj Valjan</t>
  </si>
  <si>
    <t>Vita Oreb</t>
  </si>
  <si>
    <t>Marino Franulović</t>
  </si>
  <si>
    <t>ime i prezime</t>
  </si>
  <si>
    <t>Stjepan Lončar</t>
  </si>
  <si>
    <t>O</t>
  </si>
  <si>
    <t>D</t>
  </si>
  <si>
    <t>U</t>
  </si>
  <si>
    <t>S</t>
  </si>
  <si>
    <t>T</t>
  </si>
  <si>
    <t>A</t>
  </si>
  <si>
    <t>L</t>
  </si>
  <si>
    <t>I</t>
  </si>
  <si>
    <t>Andro Ivo Banovac</t>
  </si>
  <si>
    <t xml:space="preserve">            djevojčice</t>
  </si>
  <si>
    <t xml:space="preserve">              dječaci</t>
  </si>
  <si>
    <t>K</t>
  </si>
  <si>
    <t>M</t>
  </si>
  <si>
    <t>St</t>
  </si>
  <si>
    <t>B</t>
  </si>
  <si>
    <t>Sm</t>
  </si>
  <si>
    <t>VL</t>
  </si>
  <si>
    <t>P</t>
  </si>
  <si>
    <t>Rang lista škola</t>
  </si>
  <si>
    <t>oznaka</t>
  </si>
  <si>
    <t>broj</t>
  </si>
  <si>
    <t>bodov</t>
  </si>
  <si>
    <t>osnovna škola</t>
  </si>
  <si>
    <t>P. Kanavelića Korčula</t>
  </si>
  <si>
    <t>S. Radić Metković</t>
  </si>
  <si>
    <t xml:space="preserve">V. Nazor Ploče </t>
  </si>
  <si>
    <t>Smokvica</t>
  </si>
  <si>
    <t>Vela Luka</t>
  </si>
  <si>
    <t>Blato</t>
  </si>
  <si>
    <t>Fra A. Gnječa Staševica</t>
  </si>
  <si>
    <t>Korčula, 3. svibnja 2011.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</si>
</sst>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</numFmts>
  <fonts count="45">
    <font>
      <sz val="10"/>
      <name val="Arial"/>
      <family val="0"/>
    </font>
    <font>
      <sz val="16"/>
      <name val="Arial"/>
      <family val="2"/>
    </font>
    <font>
      <sz val="100"/>
      <name val="Arial"/>
      <family val="2"/>
    </font>
    <font>
      <b/>
      <sz val="100"/>
      <name val="Arial"/>
      <family val="2"/>
    </font>
    <font>
      <sz val="16"/>
      <color indexed="10"/>
      <name val="Arial"/>
      <family val="2"/>
    </font>
    <font>
      <sz val="16"/>
      <color indexed="48"/>
      <name val="Arial"/>
      <family val="2"/>
    </font>
    <font>
      <sz val="16"/>
      <color indexed="2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16"/>
      <color indexed="10"/>
      <name val="Arial"/>
      <family val="2"/>
    </font>
    <font>
      <b/>
      <sz val="16"/>
      <color indexed="10"/>
      <name val="Arial"/>
      <family val="2"/>
    </font>
    <font>
      <b/>
      <i/>
      <sz val="16"/>
      <color indexed="10"/>
      <name val="Arial"/>
      <family val="2"/>
    </font>
    <font>
      <sz val="16"/>
      <color indexed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color indexed="48"/>
      <name val="Arial"/>
      <family val="2"/>
    </font>
    <font>
      <sz val="14"/>
      <color indexed="10"/>
      <name val="Arial"/>
      <family val="2"/>
    </font>
    <font>
      <u val="single"/>
      <sz val="14"/>
      <color indexed="10"/>
      <name val="Arial"/>
      <family val="2"/>
    </font>
    <font>
      <i/>
      <sz val="16"/>
      <color indexed="12"/>
      <name val="Arial"/>
      <family val="2"/>
    </font>
    <font>
      <sz val="16"/>
      <color indexed="13"/>
      <name val="Arial"/>
      <family val="2"/>
    </font>
    <font>
      <sz val="16"/>
      <color indexed="57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2"/>
      <color indexed="17"/>
      <name val="Arial"/>
      <family val="2"/>
    </font>
    <font>
      <sz val="12"/>
      <color indexed="61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46"/>
      <name val="Arial"/>
      <family val="2"/>
    </font>
    <font>
      <sz val="10"/>
      <color indexed="46"/>
      <name val="Arial"/>
      <family val="2"/>
    </font>
    <font>
      <sz val="12"/>
      <color indexed="46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gray125">
        <bgColor indexed="9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distributed" wrapText="1"/>
    </xf>
    <xf numFmtId="0" fontId="1" fillId="0" borderId="0" xfId="0" applyFont="1" applyBorder="1" applyAlignment="1">
      <alignment/>
    </xf>
    <xf numFmtId="0" fontId="7" fillId="3" borderId="0" xfId="0" applyFont="1" applyFill="1" applyBorder="1" applyAlignment="1">
      <alignment horizontal="center" vertical="center" textRotation="90"/>
    </xf>
    <xf numFmtId="0" fontId="7" fillId="3" borderId="0" xfId="0" applyFont="1" applyFill="1" applyBorder="1" applyAlignment="1">
      <alignment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9" fontId="7" fillId="2" borderId="4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4" borderId="6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22" fillId="4" borderId="7" xfId="0" applyFont="1" applyFill="1" applyBorder="1" applyAlignment="1">
      <alignment/>
    </xf>
    <xf numFmtId="0" fontId="22" fillId="4" borderId="7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14" fillId="0" borderId="4" xfId="0" applyFont="1" applyBorder="1" applyAlignment="1">
      <alignment/>
    </xf>
    <xf numFmtId="0" fontId="14" fillId="0" borderId="2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8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3" fillId="0" borderId="9" xfId="0" applyFont="1" applyBorder="1" applyAlignment="1">
      <alignment/>
    </xf>
    <xf numFmtId="0" fontId="14" fillId="0" borderId="9" xfId="0" applyFont="1" applyBorder="1" applyAlignment="1">
      <alignment/>
    </xf>
    <xf numFmtId="0" fontId="13" fillId="0" borderId="9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/>
    </xf>
    <xf numFmtId="0" fontId="15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3" fillId="3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vertical="distributed" wrapText="1"/>
    </xf>
    <xf numFmtId="0" fontId="34" fillId="3" borderId="1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/>
    </xf>
    <xf numFmtId="49" fontId="33" fillId="3" borderId="1" xfId="0" applyNumberFormat="1" applyFont="1" applyFill="1" applyBorder="1" applyAlignment="1">
      <alignment horizontal="center"/>
    </xf>
    <xf numFmtId="0" fontId="33" fillId="3" borderId="1" xfId="0" applyFont="1" applyFill="1" applyBorder="1" applyAlignment="1">
      <alignment/>
    </xf>
    <xf numFmtId="0" fontId="34" fillId="3" borderId="6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/>
    </xf>
    <xf numFmtId="0" fontId="14" fillId="3" borderId="1" xfId="0" applyFont="1" applyFill="1" applyBorder="1" applyAlignment="1">
      <alignment/>
    </xf>
    <xf numFmtId="0" fontId="28" fillId="3" borderId="1" xfId="0" applyFont="1" applyFill="1" applyBorder="1" applyAlignment="1">
      <alignment horizontal="center"/>
    </xf>
    <xf numFmtId="0" fontId="36" fillId="2" borderId="3" xfId="0" applyFont="1" applyFill="1" applyBorder="1" applyAlignment="1">
      <alignment horizontal="center"/>
    </xf>
    <xf numFmtId="0" fontId="36" fillId="2" borderId="6" xfId="0" applyFont="1" applyFill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37" fillId="3" borderId="1" xfId="0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26" fillId="0" borderId="8" xfId="0" applyFont="1" applyBorder="1" applyAlignment="1">
      <alignment vertical="center" textRotation="90" wrapText="1"/>
    </xf>
    <xf numFmtId="0" fontId="27" fillId="0" borderId="8" xfId="0" applyFont="1" applyBorder="1" applyAlignment="1">
      <alignment vertical="center" textRotation="90" wrapText="1"/>
    </xf>
    <xf numFmtId="0" fontId="27" fillId="0" borderId="10" xfId="0" applyFont="1" applyBorder="1" applyAlignment="1">
      <alignment vertical="center" textRotation="90" wrapText="1"/>
    </xf>
    <xf numFmtId="0" fontId="15" fillId="2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 textRotation="90"/>
    </xf>
    <xf numFmtId="0" fontId="30" fillId="0" borderId="0" xfId="0" applyFont="1" applyBorder="1" applyAlignment="1">
      <alignment horizontal="center"/>
    </xf>
    <xf numFmtId="0" fontId="37" fillId="3" borderId="4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7" fillId="5" borderId="6" xfId="0" applyFont="1" applyFill="1" applyBorder="1" applyAlignment="1">
      <alignment vertical="distributed" wrapText="1"/>
    </xf>
    <xf numFmtId="0" fontId="0" fillId="0" borderId="11" xfId="0" applyBorder="1" applyAlignment="1">
      <alignment/>
    </xf>
    <xf numFmtId="0" fontId="0" fillId="5" borderId="6" xfId="0" applyFill="1" applyBorder="1" applyAlignment="1">
      <alignment horizontal="center" vertical="center"/>
    </xf>
    <xf numFmtId="0" fontId="0" fillId="0" borderId="7" xfId="0" applyBorder="1" applyAlignment="1">
      <alignment/>
    </xf>
    <xf numFmtId="0" fontId="13" fillId="0" borderId="5" xfId="0" applyFont="1" applyBorder="1" applyAlignment="1">
      <alignment/>
    </xf>
    <xf numFmtId="0" fontId="15" fillId="0" borderId="5" xfId="0" applyFont="1" applyBorder="1" applyAlignment="1">
      <alignment horizontal="center" vertical="center"/>
    </xf>
    <xf numFmtId="0" fontId="13" fillId="3" borderId="5" xfId="0" applyFont="1" applyFill="1" applyBorder="1" applyAlignment="1">
      <alignment horizontal="center"/>
    </xf>
    <xf numFmtId="0" fontId="36" fillId="2" borderId="2" xfId="0" applyFont="1" applyFill="1" applyBorder="1" applyAlignment="1">
      <alignment horizontal="center"/>
    </xf>
    <xf numFmtId="0" fontId="14" fillId="0" borderId="5" xfId="0" applyFont="1" applyBorder="1" applyAlignment="1">
      <alignment/>
    </xf>
    <xf numFmtId="0" fontId="37" fillId="0" borderId="5" xfId="0" applyFont="1" applyBorder="1" applyAlignment="1">
      <alignment horizontal="center"/>
    </xf>
    <xf numFmtId="0" fontId="15" fillId="6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6" borderId="6" xfId="0" applyFont="1" applyFill="1" applyBorder="1" applyAlignment="1">
      <alignment/>
    </xf>
    <xf numFmtId="0" fontId="27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7" fillId="0" borderId="0" xfId="0" applyFont="1" applyBorder="1" applyAlignment="1">
      <alignment vertical="center" textRotation="90" wrapText="1"/>
    </xf>
    <xf numFmtId="0" fontId="13" fillId="0" borderId="0" xfId="0" applyFont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40" fillId="0" borderId="7" xfId="0" applyFont="1" applyBorder="1" applyAlignment="1">
      <alignment/>
    </xf>
    <xf numFmtId="0" fontId="40" fillId="0" borderId="1" xfId="0" applyFont="1" applyBorder="1" applyAlignment="1">
      <alignment/>
    </xf>
    <xf numFmtId="0" fontId="40" fillId="0" borderId="6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3" fillId="0" borderId="4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" fillId="7" borderId="1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0" fillId="7" borderId="11" xfId="0" applyFill="1" applyBorder="1" applyAlignment="1">
      <alignment/>
    </xf>
    <xf numFmtId="0" fontId="1" fillId="7" borderId="1" xfId="0" applyFont="1" applyFill="1" applyBorder="1" applyAlignment="1">
      <alignment horizontal="center"/>
    </xf>
    <xf numFmtId="0" fontId="41" fillId="7" borderId="1" xfId="0" applyFont="1" applyFill="1" applyBorder="1" applyAlignment="1">
      <alignment/>
    </xf>
    <xf numFmtId="0" fontId="42" fillId="7" borderId="1" xfId="0" applyFont="1" applyFill="1" applyBorder="1" applyAlignment="1">
      <alignment/>
    </xf>
    <xf numFmtId="0" fontId="41" fillId="7" borderId="1" xfId="0" applyFont="1" applyFill="1" applyBorder="1" applyAlignment="1">
      <alignment horizontal="center"/>
    </xf>
    <xf numFmtId="0" fontId="42" fillId="7" borderId="1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6"/>
  <sheetViews>
    <sheetView tabSelected="1" workbookViewId="0" topLeftCell="A42">
      <selection activeCell="B63" sqref="B63:D63"/>
    </sheetView>
  </sheetViews>
  <sheetFormatPr defaultColWidth="9.140625" defaultRowHeight="12.75"/>
  <cols>
    <col min="1" max="1" width="3.8515625" style="1" customWidth="1"/>
    <col min="2" max="2" width="20.7109375" style="1" customWidth="1"/>
    <col min="3" max="3" width="6.00390625" style="1" customWidth="1"/>
    <col min="4" max="4" width="5.00390625" style="1" customWidth="1"/>
    <col min="5" max="14" width="4.7109375" style="1" customWidth="1"/>
    <col min="15" max="15" width="6.7109375" style="1" customWidth="1"/>
    <col min="16" max="16" width="5.140625" style="1" customWidth="1"/>
    <col min="17" max="17" width="5.00390625" style="1" customWidth="1"/>
    <col min="18" max="18" width="5.8515625" style="1" customWidth="1"/>
    <col min="19" max="19" width="6.7109375" style="1" customWidth="1"/>
    <col min="20" max="20" width="7.00390625" style="1" customWidth="1"/>
    <col min="21" max="16384" width="9.140625" style="1" customWidth="1"/>
  </cols>
  <sheetData>
    <row r="1" ht="20.25">
      <c r="A1" s="15" t="s">
        <v>4</v>
      </c>
    </row>
    <row r="2" ht="20.25">
      <c r="N2" s="16"/>
    </row>
    <row r="3" spans="1:13" ht="16.5" customHeight="1">
      <c r="A3" s="26" t="s">
        <v>17</v>
      </c>
      <c r="K3" s="16"/>
      <c r="L3" s="16"/>
      <c r="M3" s="16"/>
    </row>
    <row r="4" spans="18:20" ht="15" customHeight="1">
      <c r="R4" s="7"/>
      <c r="S4" s="7"/>
      <c r="T4" s="7"/>
    </row>
    <row r="5" spans="18:20" ht="15.75" customHeight="1">
      <c r="R5" s="8"/>
      <c r="S5" s="9"/>
      <c r="T5" s="10"/>
    </row>
    <row r="6" spans="1:20" ht="22.5" customHeight="1">
      <c r="A6" s="4"/>
      <c r="B6" s="92" t="s">
        <v>49</v>
      </c>
      <c r="C6" s="99" t="s">
        <v>16</v>
      </c>
      <c r="D6" s="97" t="s">
        <v>1</v>
      </c>
      <c r="E6" s="41"/>
      <c r="F6" s="42"/>
      <c r="G6" s="42"/>
      <c r="H6" s="43" t="s">
        <v>5</v>
      </c>
      <c r="I6" s="44"/>
      <c r="J6" s="44"/>
      <c r="K6" s="42"/>
      <c r="L6" s="42"/>
      <c r="M6" s="42"/>
      <c r="N6" s="42"/>
      <c r="O6" s="42"/>
      <c r="P6" s="94" t="s">
        <v>3</v>
      </c>
      <c r="Q6" s="96" t="s">
        <v>0</v>
      </c>
      <c r="R6" s="11"/>
      <c r="S6" s="12"/>
      <c r="T6" s="13"/>
    </row>
    <row r="7" spans="1:20" ht="22.5" customHeight="1">
      <c r="A7" s="5"/>
      <c r="B7" s="93"/>
      <c r="C7" s="93"/>
      <c r="D7" s="98"/>
      <c r="E7" s="35" t="s">
        <v>6</v>
      </c>
      <c r="F7" s="35" t="s">
        <v>7</v>
      </c>
      <c r="G7" s="35" t="s">
        <v>8</v>
      </c>
      <c r="H7" s="35" t="s">
        <v>9</v>
      </c>
      <c r="I7" s="35" t="s">
        <v>10</v>
      </c>
      <c r="J7" s="36" t="s">
        <v>11</v>
      </c>
      <c r="K7" s="35" t="s">
        <v>12</v>
      </c>
      <c r="L7" s="35" t="s">
        <v>13</v>
      </c>
      <c r="M7" s="35" t="s">
        <v>14</v>
      </c>
      <c r="N7" s="35" t="s">
        <v>15</v>
      </c>
      <c r="O7" s="45" t="s">
        <v>2</v>
      </c>
      <c r="P7" s="95"/>
      <c r="Q7" s="93"/>
      <c r="R7" s="11"/>
      <c r="S7" s="12"/>
      <c r="T7" s="13"/>
    </row>
    <row r="8" spans="1:20" ht="16.5" customHeight="1">
      <c r="A8" s="103" t="s">
        <v>60</v>
      </c>
      <c r="B8" s="104"/>
      <c r="C8" s="105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4"/>
      <c r="R8" s="11"/>
      <c r="S8" s="12"/>
      <c r="T8" s="13"/>
    </row>
    <row r="9" spans="1:20" ht="21.75" customHeight="1">
      <c r="A9" s="64">
        <v>12</v>
      </c>
      <c r="B9" s="46" t="s">
        <v>27</v>
      </c>
      <c r="C9" s="65" t="s">
        <v>62</v>
      </c>
      <c r="D9" s="22">
        <v>18</v>
      </c>
      <c r="E9" s="22">
        <v>0</v>
      </c>
      <c r="F9" s="22">
        <v>0</v>
      </c>
      <c r="G9" s="22">
        <v>0</v>
      </c>
      <c r="H9" s="22">
        <v>1</v>
      </c>
      <c r="I9" s="22">
        <v>0</v>
      </c>
      <c r="J9" s="66">
        <v>0</v>
      </c>
      <c r="K9" s="22">
        <v>6</v>
      </c>
      <c r="L9" s="22">
        <v>4</v>
      </c>
      <c r="M9" s="22">
        <v>0</v>
      </c>
      <c r="N9" s="22">
        <v>0</v>
      </c>
      <c r="O9" s="67">
        <f>SUM(E9:N9)</f>
        <v>11</v>
      </c>
      <c r="P9" s="83">
        <f>O9+D9</f>
        <v>29</v>
      </c>
      <c r="Q9" s="101">
        <v>1</v>
      </c>
      <c r="R9" s="11"/>
      <c r="S9" s="12"/>
      <c r="T9" s="13"/>
    </row>
    <row r="10" spans="1:19" ht="21" customHeight="1">
      <c r="A10" s="19">
        <v>11</v>
      </c>
      <c r="B10" s="47" t="s">
        <v>26</v>
      </c>
      <c r="C10" s="63" t="s">
        <v>62</v>
      </c>
      <c r="D10" s="23">
        <v>66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55">
        <f>SUM(E10:N10)</f>
        <v>0</v>
      </c>
      <c r="P10" s="84">
        <f>O10+D10</f>
        <v>66</v>
      </c>
      <c r="Q10" s="85">
        <v>2</v>
      </c>
      <c r="R10" s="11"/>
      <c r="S10" s="12"/>
    </row>
    <row r="11" spans="1:19" ht="21" customHeight="1">
      <c r="A11" s="19">
        <v>13</v>
      </c>
      <c r="B11" s="20" t="s">
        <v>29</v>
      </c>
      <c r="C11" s="61" t="s">
        <v>63</v>
      </c>
      <c r="D11" s="21">
        <v>46</v>
      </c>
      <c r="E11" s="21">
        <v>0</v>
      </c>
      <c r="F11" s="21">
        <v>5</v>
      </c>
      <c r="G11" s="21">
        <v>0</v>
      </c>
      <c r="H11" s="21">
        <v>5</v>
      </c>
      <c r="I11" s="21">
        <v>0</v>
      </c>
      <c r="J11" s="21">
        <v>3</v>
      </c>
      <c r="K11" s="21">
        <v>7</v>
      </c>
      <c r="L11" s="21">
        <v>12</v>
      </c>
      <c r="M11" s="21">
        <v>5</v>
      </c>
      <c r="N11" s="21">
        <v>0</v>
      </c>
      <c r="O11" s="55">
        <f>SUM(E11:N11)</f>
        <v>37</v>
      </c>
      <c r="P11" s="84">
        <f>O11+D11</f>
        <v>83</v>
      </c>
      <c r="Q11" s="85">
        <v>3</v>
      </c>
      <c r="R11" s="11"/>
      <c r="S11" s="12"/>
    </row>
    <row r="12" spans="1:36" ht="21" customHeight="1">
      <c r="A12" s="19">
        <v>27</v>
      </c>
      <c r="B12" s="20" t="s">
        <v>43</v>
      </c>
      <c r="C12" s="62" t="s">
        <v>64</v>
      </c>
      <c r="D12" s="60">
        <v>60</v>
      </c>
      <c r="E12" s="60">
        <v>0</v>
      </c>
      <c r="F12" s="60">
        <v>5</v>
      </c>
      <c r="G12" s="60">
        <v>3</v>
      </c>
      <c r="H12" s="60">
        <v>1</v>
      </c>
      <c r="I12" s="60">
        <v>0</v>
      </c>
      <c r="J12" s="60">
        <v>1</v>
      </c>
      <c r="K12" s="60">
        <v>5</v>
      </c>
      <c r="L12" s="60">
        <v>12</v>
      </c>
      <c r="M12" s="60">
        <v>0</v>
      </c>
      <c r="N12" s="60">
        <v>0</v>
      </c>
      <c r="O12" s="55">
        <f>SUM(E12:N12)</f>
        <v>27</v>
      </c>
      <c r="P12" s="84">
        <f>O12+D12</f>
        <v>87</v>
      </c>
      <c r="Q12" s="85">
        <v>4</v>
      </c>
      <c r="R12" s="11"/>
      <c r="S12" s="12"/>
      <c r="AJ12" s="102"/>
    </row>
    <row r="13" spans="1:36" ht="21" customHeight="1">
      <c r="A13" s="19">
        <v>21</v>
      </c>
      <c r="B13" s="20" t="s">
        <v>37</v>
      </c>
      <c r="C13" s="61" t="s">
        <v>66</v>
      </c>
      <c r="D13" s="58">
        <v>52</v>
      </c>
      <c r="E13" s="58">
        <v>0</v>
      </c>
      <c r="F13" s="58">
        <v>5</v>
      </c>
      <c r="G13" s="58">
        <v>6</v>
      </c>
      <c r="H13" s="58">
        <v>1</v>
      </c>
      <c r="I13" s="58">
        <v>3</v>
      </c>
      <c r="J13" s="58">
        <v>5</v>
      </c>
      <c r="K13" s="58">
        <v>8</v>
      </c>
      <c r="L13" s="58">
        <v>4</v>
      </c>
      <c r="M13" s="58">
        <v>5</v>
      </c>
      <c r="N13" s="58">
        <v>0</v>
      </c>
      <c r="O13" s="55">
        <f>SUM(E13:N13)</f>
        <v>37</v>
      </c>
      <c r="P13" s="84">
        <f>O13+D13</f>
        <v>89</v>
      </c>
      <c r="Q13" s="24">
        <v>5</v>
      </c>
      <c r="R13" s="11"/>
      <c r="S13" s="12"/>
      <c r="AJ13" s="102"/>
    </row>
    <row r="14" spans="1:19" ht="21" customHeight="1">
      <c r="A14" s="48">
        <v>25</v>
      </c>
      <c r="B14" s="46" t="s">
        <v>41</v>
      </c>
      <c r="C14" s="71" t="s">
        <v>64</v>
      </c>
      <c r="D14" s="59">
        <v>66</v>
      </c>
      <c r="E14" s="59">
        <v>0</v>
      </c>
      <c r="F14" s="59">
        <v>3</v>
      </c>
      <c r="G14" s="59">
        <v>3</v>
      </c>
      <c r="H14" s="59">
        <v>0</v>
      </c>
      <c r="I14" s="59">
        <v>0</v>
      </c>
      <c r="J14" s="59">
        <v>10</v>
      </c>
      <c r="K14" s="59">
        <v>1</v>
      </c>
      <c r="L14" s="59">
        <v>6</v>
      </c>
      <c r="M14" s="59">
        <v>0</v>
      </c>
      <c r="N14" s="59">
        <v>0</v>
      </c>
      <c r="O14" s="70">
        <f>SUM(E14:N14)</f>
        <v>23</v>
      </c>
      <c r="P14" s="83">
        <f>O14+D14</f>
        <v>89</v>
      </c>
      <c r="Q14" s="24">
        <v>5</v>
      </c>
      <c r="R14" s="11"/>
      <c r="S14" s="12"/>
    </row>
    <row r="15" spans="1:19" ht="21" customHeight="1">
      <c r="A15" s="48">
        <v>1</v>
      </c>
      <c r="B15" s="46" t="s">
        <v>18</v>
      </c>
      <c r="C15" s="71" t="s">
        <v>65</v>
      </c>
      <c r="D15" s="22">
        <v>65</v>
      </c>
      <c r="E15" s="22">
        <v>0</v>
      </c>
      <c r="F15" s="22">
        <v>1</v>
      </c>
      <c r="G15" s="22">
        <v>4</v>
      </c>
      <c r="H15" s="22">
        <v>9</v>
      </c>
      <c r="I15" s="22">
        <v>3</v>
      </c>
      <c r="J15" s="22">
        <v>9</v>
      </c>
      <c r="K15" s="22">
        <v>3</v>
      </c>
      <c r="L15" s="22">
        <v>6</v>
      </c>
      <c r="M15" s="22">
        <v>0</v>
      </c>
      <c r="N15" s="22">
        <v>0</v>
      </c>
      <c r="O15" s="70">
        <f>SUM(E15:N15)</f>
        <v>35</v>
      </c>
      <c r="P15" s="83">
        <f>O15+D15</f>
        <v>100</v>
      </c>
      <c r="Q15" s="85">
        <v>6</v>
      </c>
      <c r="R15" s="11"/>
      <c r="S15" s="12"/>
    </row>
    <row r="16" spans="1:19" ht="21" customHeight="1">
      <c r="A16" s="19">
        <v>17</v>
      </c>
      <c r="B16" s="20" t="s">
        <v>33</v>
      </c>
      <c r="C16" s="61" t="s">
        <v>68</v>
      </c>
      <c r="D16" s="21">
        <v>66</v>
      </c>
      <c r="E16" s="21">
        <v>0</v>
      </c>
      <c r="F16" s="21">
        <v>5</v>
      </c>
      <c r="G16" s="21">
        <v>3</v>
      </c>
      <c r="H16" s="21">
        <v>4</v>
      </c>
      <c r="I16" s="21">
        <v>9</v>
      </c>
      <c r="J16" s="21">
        <v>4</v>
      </c>
      <c r="K16" s="21">
        <v>0</v>
      </c>
      <c r="L16" s="21">
        <v>10</v>
      </c>
      <c r="M16" s="21">
        <v>2</v>
      </c>
      <c r="N16" s="21">
        <v>3</v>
      </c>
      <c r="O16" s="55">
        <f>SUM(E16:N16)</f>
        <v>40</v>
      </c>
      <c r="P16" s="84">
        <f>O16+D16</f>
        <v>106</v>
      </c>
      <c r="Q16" s="85">
        <v>7</v>
      </c>
      <c r="R16" s="11"/>
      <c r="S16" s="12"/>
    </row>
    <row r="17" spans="1:19" ht="21" customHeight="1">
      <c r="A17" s="48">
        <v>15</v>
      </c>
      <c r="B17" s="46" t="s">
        <v>31</v>
      </c>
      <c r="C17" s="69" t="s">
        <v>63</v>
      </c>
      <c r="D17" s="22">
        <v>77</v>
      </c>
      <c r="E17" s="22">
        <v>0</v>
      </c>
      <c r="F17" s="22">
        <v>0</v>
      </c>
      <c r="G17" s="22">
        <v>3</v>
      </c>
      <c r="H17" s="22">
        <v>13</v>
      </c>
      <c r="I17" s="22">
        <v>2</v>
      </c>
      <c r="J17" s="22">
        <v>3</v>
      </c>
      <c r="K17" s="22">
        <v>0</v>
      </c>
      <c r="L17" s="22">
        <v>4</v>
      </c>
      <c r="M17" s="22">
        <v>5</v>
      </c>
      <c r="N17" s="22">
        <v>3</v>
      </c>
      <c r="O17" s="70">
        <f>SUM(E17:N17)</f>
        <v>33</v>
      </c>
      <c r="P17" s="83">
        <f>O17+D17</f>
        <v>110</v>
      </c>
      <c r="Q17" s="85">
        <v>8</v>
      </c>
      <c r="R17" s="11"/>
      <c r="S17" s="12"/>
    </row>
    <row r="18" spans="1:19" ht="21" customHeight="1">
      <c r="A18" s="19">
        <v>3</v>
      </c>
      <c r="B18" s="20" t="s">
        <v>20</v>
      </c>
      <c r="C18" s="62" t="s">
        <v>65</v>
      </c>
      <c r="D18" s="21">
        <v>64</v>
      </c>
      <c r="E18" s="21">
        <v>0</v>
      </c>
      <c r="F18" s="21">
        <v>5</v>
      </c>
      <c r="G18" s="21">
        <v>6</v>
      </c>
      <c r="H18" s="21">
        <v>0</v>
      </c>
      <c r="I18" s="21">
        <v>4</v>
      </c>
      <c r="J18" s="21">
        <v>4</v>
      </c>
      <c r="K18" s="21">
        <v>5</v>
      </c>
      <c r="L18" s="21">
        <v>18</v>
      </c>
      <c r="M18" s="21">
        <v>5</v>
      </c>
      <c r="N18" s="21">
        <v>0</v>
      </c>
      <c r="O18" s="55">
        <f>SUM(E18:N18)</f>
        <v>47</v>
      </c>
      <c r="P18" s="84">
        <f>O18+D18</f>
        <v>111</v>
      </c>
      <c r="Q18" s="86">
        <v>9</v>
      </c>
      <c r="R18" s="11"/>
      <c r="S18" s="12"/>
    </row>
    <row r="19" spans="1:19" ht="21" customHeight="1">
      <c r="A19" s="19">
        <v>29</v>
      </c>
      <c r="B19" s="20" t="s">
        <v>45</v>
      </c>
      <c r="C19" s="61" t="s">
        <v>67</v>
      </c>
      <c r="D19" s="21">
        <v>73</v>
      </c>
      <c r="E19" s="21">
        <v>0</v>
      </c>
      <c r="F19" s="21">
        <v>0</v>
      </c>
      <c r="G19" s="21">
        <v>1</v>
      </c>
      <c r="H19" s="21">
        <v>0</v>
      </c>
      <c r="I19" s="21">
        <v>9</v>
      </c>
      <c r="J19" s="21">
        <v>4</v>
      </c>
      <c r="K19" s="21">
        <v>9</v>
      </c>
      <c r="L19" s="21">
        <v>12</v>
      </c>
      <c r="M19" s="21">
        <v>5</v>
      </c>
      <c r="N19" s="21">
        <v>0</v>
      </c>
      <c r="O19" s="55">
        <f>SUM(E19:N19)</f>
        <v>40</v>
      </c>
      <c r="P19" s="84">
        <f>O19+D19</f>
        <v>113</v>
      </c>
      <c r="Q19" s="85">
        <v>10</v>
      </c>
      <c r="R19" s="14"/>
      <c r="S19" s="14"/>
    </row>
    <row r="20" spans="1:19" ht="21" customHeight="1">
      <c r="A20" s="19">
        <v>23</v>
      </c>
      <c r="B20" s="20" t="s">
        <v>39</v>
      </c>
      <c r="C20" s="62" t="s">
        <v>66</v>
      </c>
      <c r="D20" s="21">
        <v>65</v>
      </c>
      <c r="E20" s="21">
        <v>0</v>
      </c>
      <c r="F20" s="21">
        <v>5</v>
      </c>
      <c r="G20" s="21">
        <v>11</v>
      </c>
      <c r="H20" s="21">
        <v>4</v>
      </c>
      <c r="I20" s="21">
        <v>4</v>
      </c>
      <c r="J20" s="21">
        <v>5</v>
      </c>
      <c r="K20" s="21">
        <v>0</v>
      </c>
      <c r="L20" s="21">
        <v>12</v>
      </c>
      <c r="M20" s="21">
        <v>5</v>
      </c>
      <c r="N20" s="21">
        <v>5</v>
      </c>
      <c r="O20" s="55">
        <f>SUM(E20:N20)</f>
        <v>51</v>
      </c>
      <c r="P20" s="84">
        <f>O20+D20</f>
        <v>116</v>
      </c>
      <c r="Q20" s="85">
        <v>11</v>
      </c>
      <c r="R20" s="11"/>
      <c r="S20" s="12"/>
    </row>
    <row r="21" spans="1:19" ht="21" customHeight="1">
      <c r="A21" s="48">
        <v>31</v>
      </c>
      <c r="B21" s="48" t="s">
        <v>47</v>
      </c>
      <c r="C21" s="69" t="s">
        <v>67</v>
      </c>
      <c r="D21" s="22">
        <v>68</v>
      </c>
      <c r="E21" s="22">
        <v>0</v>
      </c>
      <c r="F21" s="22">
        <v>5</v>
      </c>
      <c r="G21" s="22">
        <v>11</v>
      </c>
      <c r="H21" s="22">
        <v>14</v>
      </c>
      <c r="I21" s="22">
        <v>3</v>
      </c>
      <c r="J21" s="22">
        <v>9</v>
      </c>
      <c r="K21" s="22">
        <v>9</v>
      </c>
      <c r="L21" s="22">
        <v>6</v>
      </c>
      <c r="M21" s="22">
        <v>5</v>
      </c>
      <c r="N21" s="22">
        <v>3</v>
      </c>
      <c r="O21" s="70">
        <f>SUM(E21:N21)</f>
        <v>65</v>
      </c>
      <c r="P21" s="83">
        <f>O21+D21</f>
        <v>133</v>
      </c>
      <c r="Q21" s="85">
        <v>12</v>
      </c>
      <c r="R21" s="11"/>
      <c r="S21" s="12"/>
    </row>
    <row r="22" spans="1:19" ht="21" customHeight="1">
      <c r="A22" s="107">
        <v>20</v>
      </c>
      <c r="B22" s="111" t="s">
        <v>36</v>
      </c>
      <c r="C22" s="108" t="s">
        <v>68</v>
      </c>
      <c r="D22" s="23">
        <v>83</v>
      </c>
      <c r="E22" s="23">
        <v>0</v>
      </c>
      <c r="F22" s="23">
        <v>0</v>
      </c>
      <c r="G22" s="23">
        <v>10</v>
      </c>
      <c r="H22" s="23">
        <v>5</v>
      </c>
      <c r="I22" s="23">
        <v>4</v>
      </c>
      <c r="J22" s="23">
        <v>11</v>
      </c>
      <c r="K22" s="23">
        <v>9</v>
      </c>
      <c r="L22" s="23">
        <v>12</v>
      </c>
      <c r="M22" s="23">
        <v>0</v>
      </c>
      <c r="N22" s="23">
        <v>0</v>
      </c>
      <c r="O22" s="109">
        <f>SUM(E22:N22)</f>
        <v>51</v>
      </c>
      <c r="P22" s="110">
        <f>O22+D22</f>
        <v>134</v>
      </c>
      <c r="Q22" s="112">
        <v>13</v>
      </c>
      <c r="R22" s="11"/>
      <c r="S22" s="12"/>
    </row>
    <row r="23" spans="1:19" ht="16.5" customHeight="1">
      <c r="A23" s="116" t="s">
        <v>61</v>
      </c>
      <c r="B23" s="117"/>
      <c r="C23" s="113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5"/>
      <c r="R23" s="11"/>
      <c r="S23" s="12"/>
    </row>
    <row r="24" spans="1:19" ht="21" customHeight="1">
      <c r="A24" s="48">
        <v>10</v>
      </c>
      <c r="B24" s="46" t="s">
        <v>28</v>
      </c>
      <c r="C24" s="65" t="s">
        <v>62</v>
      </c>
      <c r="D24" s="22">
        <v>35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70">
        <f>SUM(E24:N24)</f>
        <v>0</v>
      </c>
      <c r="P24" s="83">
        <f>O24+D24</f>
        <v>35</v>
      </c>
      <c r="Q24" s="86">
        <v>1</v>
      </c>
      <c r="R24" s="11"/>
      <c r="S24" s="12"/>
    </row>
    <row r="25" spans="1:20" ht="21" customHeight="1">
      <c r="A25" s="19">
        <v>9</v>
      </c>
      <c r="B25" s="47" t="s">
        <v>50</v>
      </c>
      <c r="C25" s="61" t="s">
        <v>62</v>
      </c>
      <c r="D25" s="22">
        <v>50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55">
        <f>SUM(E25:N25)</f>
        <v>0</v>
      </c>
      <c r="P25" s="84">
        <f>O25+D25</f>
        <v>50</v>
      </c>
      <c r="Q25" s="85">
        <v>2</v>
      </c>
      <c r="R25" s="11"/>
      <c r="S25" s="12"/>
      <c r="T25" s="13"/>
    </row>
    <row r="26" spans="1:20" ht="21" customHeight="1">
      <c r="A26" s="19">
        <v>18</v>
      </c>
      <c r="B26" s="20" t="s">
        <v>34</v>
      </c>
      <c r="C26" s="62" t="s">
        <v>68</v>
      </c>
      <c r="D26" s="21">
        <v>66</v>
      </c>
      <c r="E26" s="21">
        <v>0</v>
      </c>
      <c r="F26" s="21">
        <v>0</v>
      </c>
      <c r="G26" s="21">
        <v>3</v>
      </c>
      <c r="H26" s="21">
        <v>3</v>
      </c>
      <c r="I26" s="21">
        <v>3</v>
      </c>
      <c r="J26" s="21">
        <v>0</v>
      </c>
      <c r="K26" s="21">
        <v>0</v>
      </c>
      <c r="L26" s="21">
        <v>2</v>
      </c>
      <c r="M26" s="21">
        <v>0</v>
      </c>
      <c r="N26" s="21">
        <v>0</v>
      </c>
      <c r="O26" s="55">
        <f>SUM(E26:N26)</f>
        <v>11</v>
      </c>
      <c r="P26" s="84">
        <f>O26+D26</f>
        <v>77</v>
      </c>
      <c r="Q26" s="85">
        <v>3</v>
      </c>
      <c r="R26" s="11"/>
      <c r="S26" s="12"/>
      <c r="T26" s="13"/>
    </row>
    <row r="27" spans="1:20" ht="21" customHeight="1">
      <c r="A27" s="48">
        <v>16</v>
      </c>
      <c r="B27" s="46" t="s">
        <v>32</v>
      </c>
      <c r="C27" s="69" t="s">
        <v>63</v>
      </c>
      <c r="D27" s="22">
        <v>54</v>
      </c>
      <c r="E27" s="22">
        <v>0</v>
      </c>
      <c r="F27" s="22">
        <v>6</v>
      </c>
      <c r="G27" s="22">
        <v>9</v>
      </c>
      <c r="H27" s="22">
        <v>3</v>
      </c>
      <c r="I27" s="22">
        <v>0</v>
      </c>
      <c r="J27" s="22">
        <v>2</v>
      </c>
      <c r="K27" s="22">
        <v>0</v>
      </c>
      <c r="L27" s="22">
        <v>4</v>
      </c>
      <c r="M27" s="22">
        <v>3</v>
      </c>
      <c r="N27" s="22">
        <v>0</v>
      </c>
      <c r="O27" s="70">
        <f>SUM(E27:N27)</f>
        <v>27</v>
      </c>
      <c r="P27" s="83">
        <f>O27+D27</f>
        <v>81</v>
      </c>
      <c r="Q27" s="86">
        <v>4</v>
      </c>
      <c r="R27" s="11"/>
      <c r="S27" s="12"/>
      <c r="T27" s="13"/>
    </row>
    <row r="28" spans="1:20" ht="21" customHeight="1">
      <c r="A28" s="19">
        <v>14</v>
      </c>
      <c r="B28" s="20" t="s">
        <v>30</v>
      </c>
      <c r="C28" s="62" t="s">
        <v>63</v>
      </c>
      <c r="D28" s="21">
        <v>68</v>
      </c>
      <c r="E28" s="21">
        <v>0</v>
      </c>
      <c r="F28" s="21">
        <v>3</v>
      </c>
      <c r="G28" s="21">
        <v>7</v>
      </c>
      <c r="H28" s="21">
        <v>3</v>
      </c>
      <c r="I28" s="21">
        <v>0</v>
      </c>
      <c r="J28" s="21">
        <v>3</v>
      </c>
      <c r="K28" s="21">
        <v>2</v>
      </c>
      <c r="L28" s="21">
        <v>7</v>
      </c>
      <c r="M28" s="21">
        <v>0</v>
      </c>
      <c r="N28" s="21">
        <v>0</v>
      </c>
      <c r="O28" s="55">
        <f>SUM(E28:N28)</f>
        <v>25</v>
      </c>
      <c r="P28" s="84">
        <f>O28+D28</f>
        <v>93</v>
      </c>
      <c r="Q28" s="85">
        <v>5</v>
      </c>
      <c r="R28" s="11"/>
      <c r="S28" s="12"/>
      <c r="T28" s="13"/>
    </row>
    <row r="29" spans="1:20" ht="21" customHeight="1">
      <c r="A29" s="19">
        <v>32</v>
      </c>
      <c r="B29" s="19" t="s">
        <v>48</v>
      </c>
      <c r="C29" s="62" t="s">
        <v>67</v>
      </c>
      <c r="D29" s="21">
        <v>76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2</v>
      </c>
      <c r="K29" s="21">
        <v>3</v>
      </c>
      <c r="L29" s="21">
        <v>7</v>
      </c>
      <c r="M29" s="21">
        <v>5</v>
      </c>
      <c r="N29" s="21">
        <v>0</v>
      </c>
      <c r="O29" s="55">
        <f>SUM(E29:N29)</f>
        <v>17</v>
      </c>
      <c r="P29" s="84">
        <f>O29+D29</f>
        <v>93</v>
      </c>
      <c r="Q29" s="85">
        <v>5</v>
      </c>
      <c r="R29" s="11"/>
      <c r="S29" s="12"/>
      <c r="T29" s="13"/>
    </row>
    <row r="30" spans="1:20" ht="21" customHeight="1">
      <c r="A30" s="19">
        <v>24</v>
      </c>
      <c r="B30" s="20" t="s">
        <v>40</v>
      </c>
      <c r="C30" s="62" t="s">
        <v>66</v>
      </c>
      <c r="D30" s="60">
        <v>69</v>
      </c>
      <c r="E30" s="60">
        <v>0</v>
      </c>
      <c r="F30" s="60">
        <v>5</v>
      </c>
      <c r="G30" s="60">
        <v>0</v>
      </c>
      <c r="H30" s="60">
        <v>5</v>
      </c>
      <c r="I30" s="60">
        <v>3</v>
      </c>
      <c r="J30" s="60">
        <v>6</v>
      </c>
      <c r="K30" s="60">
        <v>1</v>
      </c>
      <c r="L30" s="60">
        <v>4</v>
      </c>
      <c r="M30" s="60">
        <v>3</v>
      </c>
      <c r="N30" s="60">
        <v>0</v>
      </c>
      <c r="O30" s="55">
        <f>SUM(E30:N30)</f>
        <v>27</v>
      </c>
      <c r="P30" s="84">
        <f>O30+D30</f>
        <v>96</v>
      </c>
      <c r="Q30" s="85">
        <v>6</v>
      </c>
      <c r="R30" s="11"/>
      <c r="S30" s="12"/>
      <c r="T30" s="13"/>
    </row>
    <row r="31" spans="1:20" ht="21" customHeight="1">
      <c r="A31" s="19">
        <v>26</v>
      </c>
      <c r="B31" s="20" t="s">
        <v>42</v>
      </c>
      <c r="C31" s="62" t="s">
        <v>64</v>
      </c>
      <c r="D31" s="60">
        <v>79</v>
      </c>
      <c r="E31" s="60">
        <v>0</v>
      </c>
      <c r="F31" s="60">
        <v>5</v>
      </c>
      <c r="G31" s="60">
        <v>3</v>
      </c>
      <c r="H31" s="60">
        <v>3</v>
      </c>
      <c r="I31" s="60">
        <v>0</v>
      </c>
      <c r="J31" s="60">
        <v>4</v>
      </c>
      <c r="K31" s="60">
        <v>0</v>
      </c>
      <c r="L31" s="60">
        <v>4</v>
      </c>
      <c r="M31" s="60">
        <v>2</v>
      </c>
      <c r="N31" s="60">
        <v>0</v>
      </c>
      <c r="O31" s="55">
        <f>SUM(E31:N31)</f>
        <v>21</v>
      </c>
      <c r="P31" s="84">
        <f>O31+D31</f>
        <v>100</v>
      </c>
      <c r="Q31" s="86">
        <v>7</v>
      </c>
      <c r="R31" s="11"/>
      <c r="S31" s="12"/>
      <c r="T31" s="13"/>
    </row>
    <row r="32" spans="1:20" ht="21" customHeight="1">
      <c r="A32" s="19">
        <v>4</v>
      </c>
      <c r="B32" s="20" t="s">
        <v>21</v>
      </c>
      <c r="C32" s="62" t="s">
        <v>65</v>
      </c>
      <c r="D32" s="21">
        <v>47</v>
      </c>
      <c r="E32" s="21">
        <v>0</v>
      </c>
      <c r="F32" s="21">
        <v>5</v>
      </c>
      <c r="G32" s="21">
        <v>11</v>
      </c>
      <c r="H32" s="21">
        <v>9</v>
      </c>
      <c r="I32" s="21">
        <v>3</v>
      </c>
      <c r="J32" s="21">
        <v>9</v>
      </c>
      <c r="K32" s="21">
        <v>4</v>
      </c>
      <c r="L32" s="21">
        <v>12</v>
      </c>
      <c r="M32" s="21">
        <v>10</v>
      </c>
      <c r="N32" s="21">
        <v>0</v>
      </c>
      <c r="O32" s="55">
        <f>SUM(E32:N32)</f>
        <v>63</v>
      </c>
      <c r="P32" s="84">
        <f>O32+D32</f>
        <v>110</v>
      </c>
      <c r="Q32" s="85">
        <v>8</v>
      </c>
      <c r="R32" s="11"/>
      <c r="S32" s="12"/>
      <c r="T32" s="13"/>
    </row>
    <row r="33" spans="1:20" ht="21" customHeight="1">
      <c r="A33" s="19">
        <v>19</v>
      </c>
      <c r="B33" s="20" t="s">
        <v>35</v>
      </c>
      <c r="C33" s="62" t="s">
        <v>68</v>
      </c>
      <c r="D33" s="21">
        <v>81</v>
      </c>
      <c r="E33" s="21">
        <v>0</v>
      </c>
      <c r="F33" s="21">
        <v>0</v>
      </c>
      <c r="G33" s="21">
        <v>10</v>
      </c>
      <c r="H33" s="21">
        <v>0</v>
      </c>
      <c r="I33" s="21">
        <v>1</v>
      </c>
      <c r="J33" s="21">
        <v>1</v>
      </c>
      <c r="K33" s="21">
        <v>2</v>
      </c>
      <c r="L33" s="21">
        <v>12</v>
      </c>
      <c r="M33" s="21">
        <v>0</v>
      </c>
      <c r="N33" s="21">
        <v>5</v>
      </c>
      <c r="O33" s="55">
        <f>SUM(E33:N33)</f>
        <v>31</v>
      </c>
      <c r="P33" s="84">
        <f>O33+D33</f>
        <v>112</v>
      </c>
      <c r="Q33" s="85">
        <v>9</v>
      </c>
      <c r="R33" s="11"/>
      <c r="S33" s="12"/>
      <c r="T33" s="13"/>
    </row>
    <row r="34" spans="1:20" ht="21" customHeight="1">
      <c r="A34" s="48">
        <v>30</v>
      </c>
      <c r="B34" s="46" t="s">
        <v>46</v>
      </c>
      <c r="C34" s="69" t="s">
        <v>67</v>
      </c>
      <c r="D34" s="22">
        <v>85</v>
      </c>
      <c r="E34" s="22">
        <v>0</v>
      </c>
      <c r="F34" s="22">
        <v>3</v>
      </c>
      <c r="G34" s="22">
        <v>6</v>
      </c>
      <c r="H34" s="22">
        <v>3</v>
      </c>
      <c r="I34" s="22">
        <v>0</v>
      </c>
      <c r="J34" s="22">
        <v>10</v>
      </c>
      <c r="K34" s="22">
        <v>0</v>
      </c>
      <c r="L34" s="22">
        <v>6</v>
      </c>
      <c r="M34" s="22">
        <v>0</v>
      </c>
      <c r="N34" s="22">
        <v>0</v>
      </c>
      <c r="O34" s="70">
        <f>SUM(E34:N34)</f>
        <v>28</v>
      </c>
      <c r="P34" s="83">
        <f>O34+D34</f>
        <v>113</v>
      </c>
      <c r="Q34" s="87">
        <v>10</v>
      </c>
      <c r="R34" s="11"/>
      <c r="S34" s="12"/>
      <c r="T34" s="13"/>
    </row>
    <row r="35" spans="1:20" ht="21" customHeight="1">
      <c r="A35" s="19">
        <v>28</v>
      </c>
      <c r="B35" s="20" t="s">
        <v>44</v>
      </c>
      <c r="C35" s="62" t="s">
        <v>64</v>
      </c>
      <c r="D35" s="21">
        <v>83</v>
      </c>
      <c r="E35" s="21">
        <v>0</v>
      </c>
      <c r="F35" s="21">
        <v>5</v>
      </c>
      <c r="G35" s="21">
        <v>4</v>
      </c>
      <c r="H35" s="21">
        <v>3</v>
      </c>
      <c r="I35" s="21">
        <v>0</v>
      </c>
      <c r="J35" s="21">
        <v>11</v>
      </c>
      <c r="K35" s="21">
        <v>0</v>
      </c>
      <c r="L35" s="21">
        <v>6</v>
      </c>
      <c r="M35" s="21">
        <v>10</v>
      </c>
      <c r="N35" s="21">
        <v>0</v>
      </c>
      <c r="O35" s="55">
        <f>SUM(E35:N35)</f>
        <v>39</v>
      </c>
      <c r="P35" s="84">
        <f>O35+D35</f>
        <v>122</v>
      </c>
      <c r="Q35" s="86">
        <v>11</v>
      </c>
      <c r="R35" s="11"/>
      <c r="S35" s="12"/>
      <c r="T35" s="13"/>
    </row>
    <row r="36" spans="1:20" ht="21" customHeight="1">
      <c r="A36" s="80">
        <v>22</v>
      </c>
      <c r="B36" s="81" t="s">
        <v>38</v>
      </c>
      <c r="C36" s="72" t="s">
        <v>66</v>
      </c>
      <c r="D36" s="82">
        <v>62</v>
      </c>
      <c r="E36" s="82">
        <v>0</v>
      </c>
      <c r="F36" s="82">
        <v>5</v>
      </c>
      <c r="G36" s="82">
        <v>11</v>
      </c>
      <c r="H36" s="82">
        <v>14</v>
      </c>
      <c r="I36" s="82">
        <v>3</v>
      </c>
      <c r="J36" s="82">
        <v>5</v>
      </c>
      <c r="K36" s="82">
        <v>9</v>
      </c>
      <c r="L36" s="82">
        <v>12</v>
      </c>
      <c r="M36" s="82">
        <v>7</v>
      </c>
      <c r="N36" s="82">
        <v>3</v>
      </c>
      <c r="O36" s="55">
        <f>SUM(E36:N36)</f>
        <v>69</v>
      </c>
      <c r="P36" s="84">
        <f>O36+D36</f>
        <v>131</v>
      </c>
      <c r="Q36" s="85">
        <v>12</v>
      </c>
      <c r="R36" s="11"/>
      <c r="S36" s="12"/>
      <c r="T36" s="13"/>
    </row>
    <row r="37" spans="1:20" ht="21" customHeight="1">
      <c r="A37" s="19">
        <v>2</v>
      </c>
      <c r="B37" s="20" t="s">
        <v>19</v>
      </c>
      <c r="C37" s="62" t="s">
        <v>65</v>
      </c>
      <c r="D37" s="21">
        <v>76</v>
      </c>
      <c r="E37" s="21">
        <v>0</v>
      </c>
      <c r="F37" s="21">
        <v>5</v>
      </c>
      <c r="G37" s="21">
        <v>13</v>
      </c>
      <c r="H37" s="21">
        <v>4</v>
      </c>
      <c r="I37" s="21">
        <v>10</v>
      </c>
      <c r="J37" s="21">
        <v>9</v>
      </c>
      <c r="K37" s="21">
        <v>8</v>
      </c>
      <c r="L37" s="21">
        <v>6</v>
      </c>
      <c r="M37" s="21">
        <v>5</v>
      </c>
      <c r="N37" s="21">
        <v>1</v>
      </c>
      <c r="O37" s="55">
        <f>SUM(E37:N37)</f>
        <v>61</v>
      </c>
      <c r="P37" s="84">
        <f>O37+D37</f>
        <v>137</v>
      </c>
      <c r="Q37" s="85">
        <v>13</v>
      </c>
      <c r="R37" s="11"/>
      <c r="S37" s="12"/>
      <c r="T37" s="13"/>
    </row>
    <row r="38" spans="1:20" ht="3.75" customHeight="1">
      <c r="A38" s="73"/>
      <c r="B38" s="74"/>
      <c r="C38" s="74"/>
      <c r="D38" s="75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7"/>
      <c r="P38" s="78"/>
      <c r="Q38" s="79"/>
      <c r="R38" s="11"/>
      <c r="S38" s="12"/>
      <c r="T38" s="13"/>
    </row>
    <row r="39" spans="1:20" ht="16.5" customHeight="1">
      <c r="A39" s="48">
        <v>5</v>
      </c>
      <c r="B39" s="46" t="s">
        <v>59</v>
      </c>
      <c r="C39" s="89" t="s">
        <v>22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70">
        <f>SUM(E39:N39)</f>
        <v>0</v>
      </c>
      <c r="P39" s="68">
        <f>O39+D39</f>
        <v>0</v>
      </c>
      <c r="Q39" s="50"/>
      <c r="R39" s="11"/>
      <c r="S39" s="12"/>
      <c r="T39" s="13"/>
    </row>
    <row r="40" spans="1:20" ht="16.5" customHeight="1">
      <c r="A40" s="19">
        <v>6</v>
      </c>
      <c r="B40" s="20" t="s">
        <v>23</v>
      </c>
      <c r="C40" s="90"/>
      <c r="D40" s="23"/>
      <c r="E40" s="57" t="s">
        <v>51</v>
      </c>
      <c r="F40" s="57" t="s">
        <v>52</v>
      </c>
      <c r="G40" s="57" t="s">
        <v>53</v>
      </c>
      <c r="H40" s="57" t="s">
        <v>54</v>
      </c>
      <c r="I40" s="57" t="s">
        <v>55</v>
      </c>
      <c r="J40" s="57" t="s">
        <v>56</v>
      </c>
      <c r="K40" s="57" t="s">
        <v>57</v>
      </c>
      <c r="L40" s="57" t="s">
        <v>58</v>
      </c>
      <c r="M40" s="23"/>
      <c r="N40" s="23"/>
      <c r="O40" s="55">
        <f>SUM(E40:N40)</f>
        <v>0</v>
      </c>
      <c r="P40" s="56">
        <f>O40+D40</f>
        <v>0</v>
      </c>
      <c r="Q40" s="24"/>
      <c r="R40" s="11"/>
      <c r="S40" s="12"/>
      <c r="T40" s="13"/>
    </row>
    <row r="41" spans="1:20" s="40" customFormat="1" ht="18" customHeight="1">
      <c r="A41" s="19">
        <v>7</v>
      </c>
      <c r="B41" s="20" t="s">
        <v>24</v>
      </c>
      <c r="C41" s="90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55">
        <f>SUM(E41:N41)</f>
        <v>0</v>
      </c>
      <c r="P41" s="56">
        <f>O41+D41</f>
        <v>0</v>
      </c>
      <c r="Q41" s="24"/>
      <c r="R41" s="37"/>
      <c r="S41" s="38"/>
      <c r="T41" s="39"/>
    </row>
    <row r="42" spans="1:20" ht="20.25" customHeight="1" thickBot="1">
      <c r="A42" s="51">
        <v>8</v>
      </c>
      <c r="B42" s="52" t="s">
        <v>25</v>
      </c>
      <c r="C42" s="91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154">
        <f>SUM(E42:N42)</f>
        <v>0</v>
      </c>
      <c r="P42" s="155">
        <f>O42+D42</f>
        <v>0</v>
      </c>
      <c r="Q42" s="54"/>
      <c r="R42" s="6"/>
      <c r="S42" s="6"/>
      <c r="T42" s="6"/>
    </row>
    <row r="43" spans="1:20" ht="20.25" customHeight="1">
      <c r="A43" s="118"/>
      <c r="B43" s="119"/>
      <c r="C43" s="120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2"/>
      <c r="P43" s="124"/>
      <c r="Q43" s="123"/>
      <c r="R43" s="6"/>
      <c r="S43" s="6"/>
      <c r="T43" s="6"/>
    </row>
    <row r="44" spans="1:20" ht="20.25" customHeight="1">
      <c r="A44" s="118"/>
      <c r="B44" s="119"/>
      <c r="C44" s="120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2"/>
      <c r="P44" s="124"/>
      <c r="Q44" s="123"/>
      <c r="R44" s="6"/>
      <c r="S44" s="6"/>
      <c r="T44" s="6"/>
    </row>
    <row r="45" spans="1:17" ht="20.25">
      <c r="A45" s="15" t="s">
        <v>4</v>
      </c>
      <c r="N45" s="6"/>
      <c r="O45" s="6"/>
      <c r="P45" s="6"/>
      <c r="Q45" s="6"/>
    </row>
    <row r="46" spans="14:17" ht="20.25">
      <c r="N46" s="6"/>
      <c r="O46" s="6"/>
      <c r="P46" s="6"/>
      <c r="Q46" s="6"/>
    </row>
    <row r="47" spans="1:17" ht="20.25">
      <c r="A47" s="26" t="s">
        <v>17</v>
      </c>
      <c r="K47" s="16"/>
      <c r="L47" s="16"/>
      <c r="M47" s="16"/>
      <c r="N47" s="6"/>
      <c r="O47" s="6"/>
      <c r="P47" s="6"/>
      <c r="Q47" s="6"/>
    </row>
    <row r="48" spans="1:17" ht="20.25">
      <c r="A48" s="26"/>
      <c r="K48" s="16"/>
      <c r="L48" s="16"/>
      <c r="M48" s="16"/>
      <c r="N48" s="6"/>
      <c r="O48" s="6"/>
      <c r="P48" s="6"/>
      <c r="Q48" s="6"/>
    </row>
    <row r="49" spans="1:17" ht="20.25">
      <c r="A49" s="26"/>
      <c r="B49" s="1" t="s">
        <v>69</v>
      </c>
      <c r="K49" s="16"/>
      <c r="L49" s="16"/>
      <c r="M49" s="16"/>
      <c r="N49" s="6"/>
      <c r="O49" s="6"/>
      <c r="P49" s="6"/>
      <c r="Q49" s="6"/>
    </row>
    <row r="50" spans="1:17" ht="20.25">
      <c r="A50" s="26"/>
      <c r="K50" s="16"/>
      <c r="L50" s="16"/>
      <c r="M50" s="16"/>
      <c r="N50" s="6"/>
      <c r="O50" s="6"/>
      <c r="P50" s="6"/>
      <c r="Q50" s="6"/>
    </row>
    <row r="51" spans="1:17" ht="20.25">
      <c r="A51" s="26"/>
      <c r="B51" s="145" t="s">
        <v>70</v>
      </c>
      <c r="C51" s="146" t="s">
        <v>73</v>
      </c>
      <c r="D51" s="147"/>
      <c r="E51" s="147"/>
      <c r="F51" s="147"/>
      <c r="G51" s="147"/>
      <c r="H51" s="148"/>
      <c r="I51" s="149" t="s">
        <v>71</v>
      </c>
      <c r="J51" s="149"/>
      <c r="K51" s="150" t="s">
        <v>72</v>
      </c>
      <c r="L51" s="151"/>
      <c r="M51" s="152" t="s">
        <v>0</v>
      </c>
      <c r="N51" s="153"/>
      <c r="O51" s="6"/>
      <c r="P51" s="6"/>
      <c r="Q51" s="6"/>
    </row>
    <row r="52" spans="1:17" ht="20.25">
      <c r="A52" s="26"/>
      <c r="B52" s="88" t="s">
        <v>62</v>
      </c>
      <c r="C52" s="129" t="s">
        <v>74</v>
      </c>
      <c r="D52" s="127"/>
      <c r="E52" s="127"/>
      <c r="F52" s="127"/>
      <c r="G52" s="127"/>
      <c r="H52" s="104"/>
      <c r="I52" s="125">
        <v>4</v>
      </c>
      <c r="J52" s="125"/>
      <c r="K52" s="130">
        <v>180</v>
      </c>
      <c r="L52" s="132"/>
      <c r="M52" s="134">
        <v>1</v>
      </c>
      <c r="N52" s="135"/>
      <c r="O52" s="6"/>
      <c r="P52" s="6"/>
      <c r="Q52" s="6"/>
    </row>
    <row r="53" spans="1:17" ht="20.25">
      <c r="A53" s="26"/>
      <c r="B53" s="88" t="s">
        <v>63</v>
      </c>
      <c r="C53" s="129" t="s">
        <v>75</v>
      </c>
      <c r="D53" s="127"/>
      <c r="E53" s="127"/>
      <c r="F53" s="127"/>
      <c r="G53" s="127"/>
      <c r="H53" s="104"/>
      <c r="I53" s="125">
        <v>2</v>
      </c>
      <c r="J53" s="125"/>
      <c r="K53" s="131">
        <v>367</v>
      </c>
      <c r="L53" s="133"/>
      <c r="M53" s="134">
        <v>2</v>
      </c>
      <c r="N53" s="135"/>
      <c r="O53" s="6"/>
      <c r="P53" s="6"/>
      <c r="Q53" s="6"/>
    </row>
    <row r="54" spans="1:17" ht="20.25">
      <c r="A54" s="26"/>
      <c r="B54" s="88" t="s">
        <v>64</v>
      </c>
      <c r="C54" s="129" t="s">
        <v>80</v>
      </c>
      <c r="D54" s="127"/>
      <c r="E54" s="127"/>
      <c r="F54" s="127"/>
      <c r="G54" s="127"/>
      <c r="H54" s="104"/>
      <c r="I54" s="125">
        <v>6</v>
      </c>
      <c r="J54" s="125"/>
      <c r="K54" s="131">
        <v>398</v>
      </c>
      <c r="L54" s="133"/>
      <c r="M54" s="134">
        <v>3</v>
      </c>
      <c r="N54" s="135"/>
      <c r="O54" s="6"/>
      <c r="P54" s="6"/>
      <c r="Q54" s="6"/>
    </row>
    <row r="55" spans="1:17" ht="20.25">
      <c r="A55" s="26"/>
      <c r="B55" s="88" t="s">
        <v>68</v>
      </c>
      <c r="C55" s="129" t="s">
        <v>76</v>
      </c>
      <c r="D55" s="127"/>
      <c r="E55" s="127"/>
      <c r="F55" s="127"/>
      <c r="G55" s="127"/>
      <c r="H55" s="104"/>
      <c r="I55" s="125">
        <v>7</v>
      </c>
      <c r="J55" s="125"/>
      <c r="K55" s="131">
        <v>429</v>
      </c>
      <c r="L55" s="133"/>
      <c r="M55" s="134">
        <v>4</v>
      </c>
      <c r="N55" s="135"/>
      <c r="O55" s="6"/>
      <c r="P55" s="6"/>
      <c r="Q55" s="6"/>
    </row>
    <row r="56" spans="1:17" ht="20.25">
      <c r="A56" s="26"/>
      <c r="B56" s="88" t="s">
        <v>66</v>
      </c>
      <c r="C56" s="129" t="s">
        <v>77</v>
      </c>
      <c r="D56" s="127"/>
      <c r="E56" s="127"/>
      <c r="F56" s="127"/>
      <c r="G56" s="127"/>
      <c r="H56" s="104"/>
      <c r="I56" s="125">
        <v>1</v>
      </c>
      <c r="J56" s="125"/>
      <c r="K56" s="131">
        <v>432</v>
      </c>
      <c r="L56" s="133"/>
      <c r="M56" s="134">
        <v>5</v>
      </c>
      <c r="N56" s="135"/>
      <c r="O56" s="6"/>
      <c r="P56" s="6"/>
      <c r="Q56" s="6"/>
    </row>
    <row r="57" spans="1:17" ht="20.25">
      <c r="A57" s="26"/>
      <c r="B57" s="88" t="s">
        <v>67</v>
      </c>
      <c r="C57" s="129" t="s">
        <v>78</v>
      </c>
      <c r="D57" s="127"/>
      <c r="E57" s="127"/>
      <c r="F57" s="127"/>
      <c r="G57" s="127"/>
      <c r="H57" s="104"/>
      <c r="I57" s="125">
        <v>3</v>
      </c>
      <c r="J57" s="125"/>
      <c r="K57" s="131">
        <v>452</v>
      </c>
      <c r="L57" s="133"/>
      <c r="M57" s="134">
        <v>6</v>
      </c>
      <c r="N57" s="135"/>
      <c r="O57" s="6"/>
      <c r="P57" s="6"/>
      <c r="Q57" s="6"/>
    </row>
    <row r="58" spans="1:20" ht="19.5" customHeight="1">
      <c r="A58" s="25"/>
      <c r="B58" s="88" t="s">
        <v>65</v>
      </c>
      <c r="C58" s="128" t="s">
        <v>79</v>
      </c>
      <c r="D58" s="128"/>
      <c r="E58" s="128"/>
      <c r="F58" s="128"/>
      <c r="G58" s="128"/>
      <c r="H58" s="126"/>
      <c r="I58" s="125">
        <v>5</v>
      </c>
      <c r="J58" s="125"/>
      <c r="K58" s="131">
        <v>458</v>
      </c>
      <c r="L58" s="131"/>
      <c r="M58" s="134">
        <v>7</v>
      </c>
      <c r="N58" s="135"/>
      <c r="O58" s="18"/>
      <c r="P58" s="18"/>
      <c r="Q58" s="18"/>
      <c r="R58" s="27"/>
      <c r="S58" s="27"/>
      <c r="T58" s="27"/>
    </row>
    <row r="59" spans="1:20" ht="20.25">
      <c r="A59" s="138"/>
      <c r="B59" s="139"/>
      <c r="C59" s="139"/>
      <c r="D59" s="139"/>
      <c r="E59" s="118"/>
      <c r="F59" s="118"/>
      <c r="G59" s="118"/>
      <c r="H59" s="6"/>
      <c r="I59" s="6"/>
      <c r="J59" s="6"/>
      <c r="K59" s="6"/>
      <c r="L59" s="6"/>
      <c r="M59" s="6"/>
      <c r="N59" s="18"/>
      <c r="O59" s="18"/>
      <c r="P59" s="18"/>
      <c r="Q59" s="18"/>
      <c r="R59" s="27"/>
      <c r="S59" s="27"/>
      <c r="T59" s="27"/>
    </row>
    <row r="60" spans="1:20" ht="20.25">
      <c r="A60" s="100"/>
      <c r="B60" s="140"/>
      <c r="C60" s="140"/>
      <c r="D60" s="140"/>
      <c r="E60" s="100"/>
      <c r="F60" s="141"/>
      <c r="G60" s="142"/>
      <c r="H60" s="6"/>
      <c r="L60" s="6"/>
      <c r="M60" s="6"/>
      <c r="N60" s="18"/>
      <c r="O60" s="18"/>
      <c r="P60" s="18"/>
      <c r="Q60" s="18"/>
      <c r="R60" s="27"/>
      <c r="S60" s="27"/>
      <c r="T60" s="27"/>
    </row>
    <row r="61" spans="1:20" ht="20.25">
      <c r="A61" s="100"/>
      <c r="B61" s="140"/>
      <c r="C61" s="140"/>
      <c r="D61" s="140"/>
      <c r="E61" s="100"/>
      <c r="F61" s="141"/>
      <c r="G61" s="142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27"/>
      <c r="S61" s="27"/>
      <c r="T61" s="27"/>
    </row>
    <row r="62" spans="1:20" ht="20.25">
      <c r="A62" s="100"/>
      <c r="B62" s="140" t="s">
        <v>81</v>
      </c>
      <c r="C62" s="140"/>
      <c r="D62" s="140"/>
      <c r="E62" s="100"/>
      <c r="F62" s="141"/>
      <c r="G62" s="142"/>
      <c r="H62" s="18"/>
      <c r="L62" s="18"/>
      <c r="M62" s="18"/>
      <c r="N62" s="29"/>
      <c r="O62" s="29"/>
      <c r="P62" s="29"/>
      <c r="Q62" s="29"/>
      <c r="R62" s="30"/>
      <c r="S62" s="30"/>
      <c r="T62" s="30"/>
    </row>
    <row r="63" spans="1:20" ht="20.25">
      <c r="A63" s="100"/>
      <c r="B63" s="140"/>
      <c r="C63" s="140"/>
      <c r="D63" s="140"/>
      <c r="E63" s="100"/>
      <c r="F63" s="141"/>
      <c r="G63" s="142"/>
      <c r="H63" s="18"/>
      <c r="I63" s="18"/>
      <c r="J63" s="18"/>
      <c r="K63" s="18"/>
      <c r="L63" s="18"/>
      <c r="M63" s="18"/>
      <c r="N63" s="31"/>
      <c r="O63" s="31"/>
      <c r="P63" s="31"/>
      <c r="Q63" s="31"/>
      <c r="R63" s="32"/>
      <c r="S63" s="32"/>
      <c r="T63" s="32"/>
    </row>
    <row r="64" spans="1:20" ht="20.25">
      <c r="A64" s="100"/>
      <c r="B64" s="140"/>
      <c r="C64" s="140"/>
      <c r="D64" s="140"/>
      <c r="E64" s="100"/>
      <c r="F64" s="143"/>
      <c r="G64" s="142"/>
      <c r="H64" s="18"/>
      <c r="L64" s="18"/>
      <c r="M64" s="18"/>
      <c r="N64" s="31"/>
      <c r="O64" s="31"/>
      <c r="P64" s="31"/>
      <c r="Q64" s="31"/>
      <c r="R64" s="32"/>
      <c r="S64" s="32"/>
      <c r="T64" s="32"/>
    </row>
    <row r="65" spans="1:20" ht="20.25">
      <c r="A65" s="100"/>
      <c r="B65" s="140"/>
      <c r="C65" s="140"/>
      <c r="D65" s="140"/>
      <c r="E65" s="100"/>
      <c r="F65" s="141"/>
      <c r="G65" s="142"/>
      <c r="H65" s="29"/>
      <c r="I65" s="29"/>
      <c r="J65" s="29"/>
      <c r="K65" s="29"/>
      <c r="L65" s="29"/>
      <c r="M65" s="29"/>
      <c r="N65" s="31"/>
      <c r="O65" s="31"/>
      <c r="P65" s="31"/>
      <c r="Q65" s="31"/>
      <c r="R65" s="32"/>
      <c r="S65" s="32"/>
      <c r="T65" s="32"/>
    </row>
    <row r="66" spans="1:20" ht="20.25">
      <c r="A66" s="100"/>
      <c r="B66" s="140"/>
      <c r="C66" s="144"/>
      <c r="D66" s="144"/>
      <c r="E66" s="100"/>
      <c r="F66" s="141"/>
      <c r="G66" s="142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2"/>
      <c r="S66" s="32"/>
      <c r="T66" s="32"/>
    </row>
    <row r="67" spans="1:17" ht="20.25">
      <c r="A67" s="6"/>
      <c r="B67" s="136"/>
      <c r="C67" s="137"/>
      <c r="D67" s="137"/>
      <c r="E67" s="31"/>
      <c r="F67" s="31"/>
      <c r="G67" s="31"/>
      <c r="H67" s="31"/>
      <c r="I67" s="31"/>
      <c r="J67" s="31"/>
      <c r="K67" s="31"/>
      <c r="L67" s="31"/>
      <c r="M67" s="31"/>
      <c r="N67" s="6"/>
      <c r="O67" s="6"/>
      <c r="P67" s="6"/>
      <c r="Q67" s="6"/>
    </row>
    <row r="68" spans="1:19" ht="20.25">
      <c r="A68" s="6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3"/>
      <c r="O68" s="33"/>
      <c r="P68" s="33"/>
      <c r="Q68" s="33"/>
      <c r="R68" s="34"/>
      <c r="S68" s="34"/>
    </row>
    <row r="69" spans="1:17" ht="20.25">
      <c r="A69" s="6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6"/>
      <c r="O69" s="6"/>
      <c r="P69" s="6"/>
      <c r="Q69" s="6"/>
    </row>
    <row r="70" spans="1:17" ht="2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17"/>
      <c r="O70" s="17"/>
      <c r="P70" s="17"/>
      <c r="Q70" s="6"/>
    </row>
    <row r="71" spans="1:17" ht="20.25">
      <c r="A71" s="6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17"/>
      <c r="O71" s="17"/>
      <c r="P71" s="17"/>
      <c r="Q71" s="6"/>
    </row>
    <row r="72" spans="1:18" ht="2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17"/>
      <c r="O72" s="17"/>
      <c r="P72" s="17"/>
      <c r="Q72" s="6"/>
      <c r="R72" s="28"/>
    </row>
    <row r="73" spans="2:17" ht="20.25">
      <c r="B73" s="6"/>
      <c r="C73" s="6"/>
      <c r="D73" s="6"/>
      <c r="E73" s="6"/>
      <c r="F73" s="6"/>
      <c r="G73" s="6"/>
      <c r="H73" s="6"/>
      <c r="I73" s="17"/>
      <c r="J73" s="17"/>
      <c r="K73" s="17"/>
      <c r="L73" s="17"/>
      <c r="M73" s="17"/>
      <c r="N73" s="6"/>
      <c r="O73" s="6"/>
      <c r="P73" s="6"/>
      <c r="Q73" s="6"/>
    </row>
    <row r="74" spans="1:13" ht="20.25">
      <c r="A74" s="6"/>
      <c r="B74" s="6"/>
      <c r="C74" s="6"/>
      <c r="D74" s="18"/>
      <c r="E74" s="18"/>
      <c r="F74" s="18"/>
      <c r="G74" s="18"/>
      <c r="H74" s="18"/>
      <c r="J74" s="17"/>
      <c r="K74" s="17"/>
      <c r="L74" s="17"/>
      <c r="M74" s="17"/>
    </row>
    <row r="75" spans="1:13" ht="20.25">
      <c r="A75" s="6"/>
      <c r="B75" s="6"/>
      <c r="C75" s="6"/>
      <c r="D75" s="6"/>
      <c r="E75" s="6"/>
      <c r="F75" s="6"/>
      <c r="G75" s="28"/>
      <c r="H75" s="6"/>
      <c r="I75" s="17"/>
      <c r="J75" s="17"/>
      <c r="K75" s="17"/>
      <c r="L75" s="17"/>
      <c r="M75" s="17"/>
    </row>
    <row r="76" spans="1:13" ht="2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</sheetData>
  <mergeCells count="51">
    <mergeCell ref="C51:H51"/>
    <mergeCell ref="C53:H53"/>
    <mergeCell ref="C54:H54"/>
    <mergeCell ref="C55:H55"/>
    <mergeCell ref="M55:N55"/>
    <mergeCell ref="M56:N56"/>
    <mergeCell ref="M57:N57"/>
    <mergeCell ref="M58:N58"/>
    <mergeCell ref="M51:N51"/>
    <mergeCell ref="M52:N52"/>
    <mergeCell ref="M53:N53"/>
    <mergeCell ref="M54:N54"/>
    <mergeCell ref="K55:L55"/>
    <mergeCell ref="K56:L56"/>
    <mergeCell ref="K57:L57"/>
    <mergeCell ref="I58:J58"/>
    <mergeCell ref="K58:L58"/>
    <mergeCell ref="K51:L51"/>
    <mergeCell ref="K52:L52"/>
    <mergeCell ref="K53:L53"/>
    <mergeCell ref="K54:L54"/>
    <mergeCell ref="C56:H56"/>
    <mergeCell ref="C57:H57"/>
    <mergeCell ref="C58:H58"/>
    <mergeCell ref="B65:D65"/>
    <mergeCell ref="B61:D61"/>
    <mergeCell ref="C52:H52"/>
    <mergeCell ref="B63:D63"/>
    <mergeCell ref="B62:D62"/>
    <mergeCell ref="B60:D60"/>
    <mergeCell ref="B59:D59"/>
    <mergeCell ref="I51:J51"/>
    <mergeCell ref="I52:J52"/>
    <mergeCell ref="I53:J53"/>
    <mergeCell ref="I54:J54"/>
    <mergeCell ref="I55:J55"/>
    <mergeCell ref="B64:D64"/>
    <mergeCell ref="A8:B8"/>
    <mergeCell ref="C8:Q8"/>
    <mergeCell ref="A23:B23"/>
    <mergeCell ref="C23:Q23"/>
    <mergeCell ref="I56:J56"/>
    <mergeCell ref="I57:J57"/>
    <mergeCell ref="B6:B7"/>
    <mergeCell ref="P6:P7"/>
    <mergeCell ref="Q6:Q7"/>
    <mergeCell ref="D6:D7"/>
    <mergeCell ref="C6:C7"/>
    <mergeCell ref="C39:C42"/>
    <mergeCell ref="B67:D67"/>
    <mergeCell ref="B66:D66"/>
  </mergeCells>
  <printOptions/>
  <pageMargins left="0.1968503937007874" right="0.03937007874015748" top="0.1968503937007874" bottom="0.07874015748031496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7">
      <selection activeCell="A7" sqref="A7"/>
    </sheetView>
  </sheetViews>
  <sheetFormatPr defaultColWidth="9.140625" defaultRowHeight="12.75"/>
  <cols>
    <col min="1" max="1" width="26.8515625" style="2" customWidth="1"/>
    <col min="2" max="2" width="27.8515625" style="2" customWidth="1"/>
    <col min="3" max="3" width="28.140625" style="2" customWidth="1"/>
    <col min="4" max="4" width="18.28125" style="2" customWidth="1"/>
    <col min="5" max="5" width="18.140625" style="2" customWidth="1"/>
    <col min="6" max="16384" width="9.140625" style="2" customWidth="1"/>
  </cols>
  <sheetData>
    <row r="1" spans="1:3" ht="124.5">
      <c r="A1" s="3">
        <v>1</v>
      </c>
      <c r="B1" s="3">
        <v>2</v>
      </c>
      <c r="C1" s="3">
        <v>3</v>
      </c>
    </row>
    <row r="2" spans="1:3" ht="124.5">
      <c r="A2" s="3">
        <v>4</v>
      </c>
      <c r="B2" s="3">
        <v>5</v>
      </c>
      <c r="C2" s="3">
        <v>6</v>
      </c>
    </row>
    <row r="3" spans="1:4" ht="124.5">
      <c r="A3" s="3">
        <v>7</v>
      </c>
      <c r="B3" s="3">
        <v>8</v>
      </c>
      <c r="C3" s="3">
        <v>9</v>
      </c>
      <c r="D3" s="2">
        <v>9</v>
      </c>
    </row>
    <row r="4" spans="1:3" ht="124.5">
      <c r="A4" s="3">
        <v>10</v>
      </c>
      <c r="B4" s="3">
        <v>11</v>
      </c>
      <c r="C4" s="3">
        <v>12</v>
      </c>
    </row>
    <row r="5" spans="1:3" ht="124.5">
      <c r="A5" s="3">
        <v>13</v>
      </c>
      <c r="B5" s="3">
        <v>14</v>
      </c>
      <c r="C5" s="3">
        <v>15</v>
      </c>
    </row>
    <row r="6" spans="1:3" ht="124.5">
      <c r="A6" s="3">
        <v>16</v>
      </c>
      <c r="B6" s="3">
        <v>17</v>
      </c>
      <c r="C6" s="3">
        <v>18</v>
      </c>
    </row>
    <row r="7" spans="1:3" ht="124.5">
      <c r="A7" s="3">
        <v>19</v>
      </c>
      <c r="B7" s="3">
        <v>20</v>
      </c>
      <c r="C7" s="3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Ivan Grbin</cp:lastModifiedBy>
  <cp:lastPrinted>2011-05-03T19:42:56Z</cp:lastPrinted>
  <dcterms:created xsi:type="dcterms:W3CDTF">2004-05-12T14:07:34Z</dcterms:created>
  <dcterms:modified xsi:type="dcterms:W3CDTF">2011-05-03T19:43:37Z</dcterms:modified>
  <cp:category/>
  <cp:version/>
  <cp:contentType/>
  <cp:contentStatus/>
</cp:coreProperties>
</file>